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<sst xmlns="http://schemas.openxmlformats.org/spreadsheetml/2006/main" count="43" uniqueCount="40">
  <si>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Dział</t>
  </si>
  <si>
    <t>Rozdział*</t>
  </si>
  <si>
    <t>§</t>
  </si>
  <si>
    <t>Źródło dochodów</t>
  </si>
  <si>
    <t>Zwiększenie</t>
  </si>
  <si>
    <t>RAZEM</t>
  </si>
  <si>
    <t>bieżące</t>
  </si>
  <si>
    <t>majątkowe</t>
  </si>
  <si>
    <t xml:space="preserve">             Dochody budżetu powiatu w 2009 r. - zmiany</t>
  </si>
  <si>
    <t>Zmniejszenie</t>
  </si>
  <si>
    <t>600</t>
  </si>
  <si>
    <t>Transport i łączność</t>
  </si>
  <si>
    <t>60014</t>
  </si>
  <si>
    <t>Drogi publiczne powiatowe</t>
  </si>
  <si>
    <t>6300</t>
  </si>
  <si>
    <t>754</t>
  </si>
  <si>
    <t>Bezpieczeństwo publiczne i ochrona przeciwpożarowa</t>
  </si>
  <si>
    <t>75411</t>
  </si>
  <si>
    <t>Komendy powiatowe PSP</t>
  </si>
  <si>
    <t>Pomoc finansowa z Gminy Wołomin</t>
  </si>
  <si>
    <t>Pomoc finansowa z gmin</t>
  </si>
  <si>
    <t>756</t>
  </si>
  <si>
    <t>Dochody od osób prawnych, od osób fizycznych i od innych jednostek nieposiadających osobowości prawnej oraz wydatki związane z ich poborem</t>
  </si>
  <si>
    <t xml:space="preserve">75618 </t>
  </si>
  <si>
    <t>Wpływy z innych opłat stanowiących dochody jst na podstawie ustaw</t>
  </si>
  <si>
    <t>Wpływy z opłaty komunikacyjnej</t>
  </si>
  <si>
    <t>0420</t>
  </si>
  <si>
    <t>852</t>
  </si>
  <si>
    <t>Pomoc społeczna</t>
  </si>
  <si>
    <t>85202</t>
  </si>
  <si>
    <t>Domy Pomocy Społecznej</t>
  </si>
  <si>
    <t>0830</t>
  </si>
  <si>
    <t>900</t>
  </si>
  <si>
    <t>Gospodarka komunalna</t>
  </si>
  <si>
    <t>90095</t>
  </si>
  <si>
    <t>Pozostała działalność</t>
  </si>
  <si>
    <t>2440</t>
  </si>
  <si>
    <t>Wpływy od pensjonariuszy</t>
  </si>
  <si>
    <t>Dotacja z WFOŚ i GW</t>
  </si>
  <si>
    <r>
      <t>Ogółem zmniejsza się dochody o kwotę</t>
    </r>
    <r>
      <rPr>
        <b/>
        <sz val="10"/>
        <rFont val="Arial CE"/>
        <family val="0"/>
      </rPr>
      <t xml:space="preserve"> 1.018.773 zł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</si>
</sst>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i/>
      <sz val="10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13" xfId="0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0" fontId="23" fillId="24" borderId="0" xfId="0" applyFont="1" applyFill="1" applyAlignment="1">
      <alignment horizontal="center" vertical="center"/>
    </xf>
    <xf numFmtId="49" fontId="25" fillId="0" borderId="13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 wrapText="1"/>
    </xf>
    <xf numFmtId="3" fontId="22" fillId="24" borderId="13" xfId="0" applyNumberFormat="1" applyFont="1" applyFill="1" applyBorder="1" applyAlignment="1">
      <alignment horizontal="center" vertical="center" wrapText="1"/>
    </xf>
    <xf numFmtId="3" fontId="27" fillId="24" borderId="13" xfId="0" applyNumberFormat="1" applyFont="1" applyFill="1" applyBorder="1" applyAlignment="1">
      <alignment horizontal="right" vertical="center" wrapText="1"/>
    </xf>
    <xf numFmtId="3" fontId="27" fillId="24" borderId="13" xfId="0" applyNumberFormat="1" applyFont="1" applyFill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3" fontId="28" fillId="0" borderId="13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20" borderId="18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8.00390625" style="0" customWidth="1"/>
    <col min="2" max="2" width="10.00390625" style="0" customWidth="1"/>
    <col min="3" max="3" width="9.00390625" style="0" customWidth="1"/>
    <col min="4" max="4" width="54.75390625" style="0" customWidth="1"/>
    <col min="5" max="8" width="13.75390625" style="0" customWidth="1"/>
  </cols>
  <sheetData>
    <row r="1" spans="2:4" ht="42" customHeight="1">
      <c r="B1" s="32" t="s">
        <v>8</v>
      </c>
      <c r="C1" s="32"/>
      <c r="D1" s="32"/>
    </row>
    <row r="2" spans="1:8" s="1" customFormat="1" ht="15" customHeight="1">
      <c r="A2" s="33" t="s">
        <v>0</v>
      </c>
      <c r="B2" s="35" t="s">
        <v>1</v>
      </c>
      <c r="C2" s="33" t="s">
        <v>2</v>
      </c>
      <c r="D2" s="33" t="s">
        <v>3</v>
      </c>
      <c r="E2" s="28" t="s">
        <v>9</v>
      </c>
      <c r="F2" s="29"/>
      <c r="G2" s="28" t="s">
        <v>4</v>
      </c>
      <c r="H2" s="29"/>
    </row>
    <row r="3" spans="1:8" s="1" customFormat="1" ht="15" customHeight="1">
      <c r="A3" s="34"/>
      <c r="B3" s="36"/>
      <c r="C3" s="34"/>
      <c r="D3" s="34"/>
      <c r="E3" s="30"/>
      <c r="F3" s="31"/>
      <c r="G3" s="30"/>
      <c r="H3" s="31"/>
    </row>
    <row r="4" spans="1:8" s="5" customFormat="1" ht="15" customHeight="1">
      <c r="A4" s="2"/>
      <c r="B4" s="3"/>
      <c r="C4" s="4"/>
      <c r="D4" s="4"/>
      <c r="E4" s="7" t="s">
        <v>6</v>
      </c>
      <c r="F4" s="7" t="s">
        <v>7</v>
      </c>
      <c r="G4" s="7" t="s">
        <v>6</v>
      </c>
      <c r="H4" s="7" t="s">
        <v>7</v>
      </c>
    </row>
    <row r="5" spans="1:8" s="10" customFormat="1" ht="21" customHeight="1">
      <c r="A5" s="12" t="s">
        <v>10</v>
      </c>
      <c r="B5" s="12"/>
      <c r="C5" s="12"/>
      <c r="D5" s="21" t="s">
        <v>11</v>
      </c>
      <c r="E5" s="22">
        <f aca="true" t="shared" si="0" ref="E5:H6">SUM(E6)</f>
        <v>0</v>
      </c>
      <c r="F5" s="22">
        <f t="shared" si="0"/>
        <v>694831</v>
      </c>
      <c r="G5" s="22">
        <f t="shared" si="0"/>
        <v>0</v>
      </c>
      <c r="H5" s="22">
        <f t="shared" si="0"/>
        <v>0</v>
      </c>
    </row>
    <row r="6" spans="1:8" s="10" customFormat="1" ht="18" customHeight="1">
      <c r="A6" s="12"/>
      <c r="B6" s="12" t="s">
        <v>12</v>
      </c>
      <c r="C6" s="12"/>
      <c r="D6" s="13" t="s">
        <v>13</v>
      </c>
      <c r="E6" s="23">
        <f t="shared" si="0"/>
        <v>0</v>
      </c>
      <c r="F6" s="23">
        <f t="shared" si="0"/>
        <v>694831</v>
      </c>
      <c r="G6" s="23">
        <f t="shared" si="0"/>
        <v>0</v>
      </c>
      <c r="H6" s="23">
        <f t="shared" si="0"/>
        <v>0</v>
      </c>
    </row>
    <row r="7" spans="1:8" s="10" customFormat="1" ht="21.75" customHeight="1">
      <c r="A7" s="12"/>
      <c r="B7" s="12"/>
      <c r="C7" s="14" t="s">
        <v>14</v>
      </c>
      <c r="D7" s="11" t="s">
        <v>19</v>
      </c>
      <c r="E7" s="17"/>
      <c r="F7" s="17">
        <v>694831</v>
      </c>
      <c r="G7" s="17"/>
      <c r="H7" s="17"/>
    </row>
    <row r="8" spans="1:8" s="10" customFormat="1" ht="33" customHeight="1">
      <c r="A8" s="12" t="s">
        <v>15</v>
      </c>
      <c r="B8" s="12"/>
      <c r="C8" s="14"/>
      <c r="D8" s="21" t="s">
        <v>16</v>
      </c>
      <c r="E8" s="22">
        <f aca="true" t="shared" si="1" ref="E8:H9">SUM(E9)</f>
        <v>0</v>
      </c>
      <c r="F8" s="22">
        <f t="shared" si="1"/>
        <v>0</v>
      </c>
      <c r="G8" s="22">
        <f t="shared" si="1"/>
        <v>0</v>
      </c>
      <c r="H8" s="22">
        <f t="shared" si="1"/>
        <v>15000</v>
      </c>
    </row>
    <row r="9" spans="1:8" s="10" customFormat="1" ht="20.25" customHeight="1">
      <c r="A9" s="12"/>
      <c r="B9" s="12" t="s">
        <v>17</v>
      </c>
      <c r="C9" s="14"/>
      <c r="D9" s="13" t="s">
        <v>18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15000</v>
      </c>
    </row>
    <row r="10" spans="1:8" ht="21" customHeight="1">
      <c r="A10" s="12"/>
      <c r="B10" s="12"/>
      <c r="C10" s="14" t="s">
        <v>14</v>
      </c>
      <c r="D10" s="11" t="s">
        <v>20</v>
      </c>
      <c r="E10" s="25"/>
      <c r="F10" s="25"/>
      <c r="G10" s="25"/>
      <c r="H10" s="25">
        <v>15000</v>
      </c>
    </row>
    <row r="11" spans="1:8" ht="66.75" customHeight="1">
      <c r="A11" s="12" t="s">
        <v>21</v>
      </c>
      <c r="B11" s="12"/>
      <c r="C11" s="12"/>
      <c r="D11" s="21" t="s">
        <v>22</v>
      </c>
      <c r="E11" s="15">
        <f>SUM(E12)</f>
        <v>600000</v>
      </c>
      <c r="F11" s="15">
        <f aca="true" t="shared" si="2" ref="F11:H12">SUM(F12)</f>
        <v>0</v>
      </c>
      <c r="G11" s="15">
        <f t="shared" si="2"/>
        <v>0</v>
      </c>
      <c r="H11" s="15">
        <f t="shared" si="2"/>
        <v>0</v>
      </c>
    </row>
    <row r="12" spans="1:8" ht="30" customHeight="1">
      <c r="A12" s="12"/>
      <c r="B12" s="12" t="s">
        <v>23</v>
      </c>
      <c r="C12" s="14"/>
      <c r="D12" s="13" t="s">
        <v>24</v>
      </c>
      <c r="E12" s="27">
        <f>SUM(E13)</f>
        <v>600000</v>
      </c>
      <c r="F12" s="27">
        <f t="shared" si="2"/>
        <v>0</v>
      </c>
      <c r="G12" s="27">
        <f t="shared" si="2"/>
        <v>0</v>
      </c>
      <c r="H12" s="27">
        <f t="shared" si="2"/>
        <v>0</v>
      </c>
    </row>
    <row r="13" spans="1:8" ht="21" customHeight="1">
      <c r="A13" s="12"/>
      <c r="B13" s="12"/>
      <c r="C13" s="14" t="s">
        <v>26</v>
      </c>
      <c r="D13" s="11" t="s">
        <v>25</v>
      </c>
      <c r="E13" s="18">
        <v>600000</v>
      </c>
      <c r="F13" s="18"/>
      <c r="G13" s="18"/>
      <c r="H13" s="18"/>
    </row>
    <row r="14" spans="1:8" ht="18" customHeight="1">
      <c r="A14" s="12" t="s">
        <v>27</v>
      </c>
      <c r="B14" s="12"/>
      <c r="C14" s="14"/>
      <c r="D14" s="21" t="s">
        <v>28</v>
      </c>
      <c r="E14" s="15">
        <f>SUM(E15)</f>
        <v>0</v>
      </c>
      <c r="F14" s="15">
        <f aca="true" t="shared" si="3" ref="F14:H15">SUM(F15)</f>
        <v>0</v>
      </c>
      <c r="G14" s="15">
        <f t="shared" si="3"/>
        <v>246058</v>
      </c>
      <c r="H14" s="15">
        <f t="shared" si="3"/>
        <v>0</v>
      </c>
    </row>
    <row r="15" spans="1:8" ht="20.25" customHeight="1">
      <c r="A15" s="12"/>
      <c r="B15" s="12" t="s">
        <v>29</v>
      </c>
      <c r="C15" s="14"/>
      <c r="D15" s="13" t="s">
        <v>30</v>
      </c>
      <c r="E15" s="27">
        <f>SUM(E16)</f>
        <v>0</v>
      </c>
      <c r="F15" s="27">
        <f t="shared" si="3"/>
        <v>0</v>
      </c>
      <c r="G15" s="27">
        <f t="shared" si="3"/>
        <v>246058</v>
      </c>
      <c r="H15" s="27">
        <f t="shared" si="3"/>
        <v>0</v>
      </c>
    </row>
    <row r="16" spans="1:8" ht="21" customHeight="1">
      <c r="A16" s="12"/>
      <c r="B16" s="12"/>
      <c r="C16" s="14" t="s">
        <v>31</v>
      </c>
      <c r="D16" s="11" t="s">
        <v>37</v>
      </c>
      <c r="E16" s="16"/>
      <c r="F16" s="16"/>
      <c r="G16" s="16">
        <v>246058</v>
      </c>
      <c r="H16" s="16"/>
    </row>
    <row r="17" spans="1:8" ht="18" customHeight="1">
      <c r="A17" s="12" t="s">
        <v>32</v>
      </c>
      <c r="B17" s="12"/>
      <c r="C17" s="14"/>
      <c r="D17" s="21" t="s">
        <v>33</v>
      </c>
      <c r="E17" s="15">
        <f>SUM(E18)</f>
        <v>0</v>
      </c>
      <c r="F17" s="15">
        <f aca="true" t="shared" si="4" ref="F17:H18">SUM(F18)</f>
        <v>0</v>
      </c>
      <c r="G17" s="15">
        <f t="shared" si="4"/>
        <v>15000</v>
      </c>
      <c r="H17" s="15">
        <f t="shared" si="4"/>
        <v>0</v>
      </c>
    </row>
    <row r="18" spans="1:8" ht="20.25" customHeight="1">
      <c r="A18" s="12"/>
      <c r="B18" s="12" t="s">
        <v>34</v>
      </c>
      <c r="C18" s="14"/>
      <c r="D18" s="13" t="s">
        <v>35</v>
      </c>
      <c r="E18" s="26">
        <f>SUM(E19)</f>
        <v>0</v>
      </c>
      <c r="F18" s="26">
        <f t="shared" si="4"/>
        <v>0</v>
      </c>
      <c r="G18" s="26">
        <f t="shared" si="4"/>
        <v>15000</v>
      </c>
      <c r="H18" s="26">
        <f t="shared" si="4"/>
        <v>0</v>
      </c>
    </row>
    <row r="19" spans="1:8" ht="26.25" customHeight="1">
      <c r="A19" s="12"/>
      <c r="B19" s="12"/>
      <c r="C19" s="14" t="s">
        <v>36</v>
      </c>
      <c r="D19" s="11" t="s">
        <v>38</v>
      </c>
      <c r="E19" s="19"/>
      <c r="F19" s="19"/>
      <c r="G19" s="20">
        <v>15000</v>
      </c>
      <c r="H19" s="19"/>
    </row>
    <row r="20" spans="1:8" ht="21" customHeight="1">
      <c r="A20" s="8"/>
      <c r="B20" s="9"/>
      <c r="C20" s="9"/>
      <c r="D20" s="12" t="s">
        <v>5</v>
      </c>
      <c r="E20" s="15">
        <f>SUM(E5+E8+E11+E14+E17)</f>
        <v>600000</v>
      </c>
      <c r="F20" s="15">
        <f>SUM(F5+F8+F11+F14+F17)</f>
        <v>694831</v>
      </c>
      <c r="G20" s="15">
        <f>SUM(G5+G8+G11+G14+G17)</f>
        <v>261058</v>
      </c>
      <c r="H20" s="15">
        <f>SUM(H5+H8+H11+H14+H17)</f>
        <v>15000</v>
      </c>
    </row>
    <row r="21" spans="2:4" ht="12.75">
      <c r="B21" s="6"/>
      <c r="C21" s="6"/>
      <c r="D21" s="6" t="s">
        <v>39</v>
      </c>
    </row>
    <row r="22" spans="2:4" ht="12.75">
      <c r="B22" s="6"/>
      <c r="C22" s="6"/>
      <c r="D22" s="6"/>
    </row>
    <row r="23" spans="2:4" ht="12.75">
      <c r="B23" s="6"/>
      <c r="C23" s="6"/>
      <c r="D23" s="6"/>
    </row>
    <row r="24" spans="2:4" ht="12.75">
      <c r="B24" s="6"/>
      <c r="C24" s="6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6"/>
      <c r="C29" s="6"/>
      <c r="D29" s="6"/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6"/>
      <c r="C36" s="6"/>
      <c r="D36" s="6"/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6"/>
      <c r="C39" s="6"/>
      <c r="D39" s="6"/>
    </row>
  </sheetData>
  <sheetProtection/>
  <mergeCells count="7">
    <mergeCell ref="G2:H3"/>
    <mergeCell ref="E2:F3"/>
    <mergeCell ref="B1:D1"/>
    <mergeCell ref="A2:A3"/>
    <mergeCell ref="B2:B3"/>
    <mergeCell ref="C2:C3"/>
    <mergeCell ref="D2:D3"/>
  </mergeCells>
  <printOptions horizontalCentered="1"/>
  <pageMargins left="0.5511811023622047" right="0.5511811023622047" top="1.1811023622047245" bottom="0.4330708661417323" header="0.5118110236220472" footer="0.5118110236220472"/>
  <pageSetup horizontalDpi="300" verticalDpi="300" orientation="landscape" paperSize="9" scale="95" r:id="rId1"/>
  <headerFooter alignWithMargins="0">
    <oddHeader>&amp;R&amp;9Załącznik nr 1 
do uchwały Rady Powiatu Wołomińskiego
 nr XXXV-262/09 
z dnia 30.09.2009 r.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2009-10-02T13:54:27Z</cp:lastPrinted>
  <dcterms:created xsi:type="dcterms:W3CDTF">2008-11-04T11:49:28Z</dcterms:created>
  <dcterms:modified xsi:type="dcterms:W3CDTF">2009-10-02T13:54:29Z</dcterms:modified>
  <cp:category/>
  <cp:version/>
  <cp:contentType/>
  <cp:contentStatus/>
</cp:coreProperties>
</file>